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44 Толстолобики\ЗК СКС-234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 concurrentCalc="0"/>
</workbook>
</file>

<file path=xl/calcChain.xml><?xml version="1.0" encoding="utf-8"?>
<calcChain xmlns="http://schemas.openxmlformats.org/spreadsheetml/2006/main">
  <c r="Y9" i="4" l="1"/>
  <c r="Y10" i="4"/>
  <c r="W9" i="4"/>
  <c r="W10" i="4"/>
  <c r="P9" i="4"/>
  <c r="P10" i="4"/>
</calcChain>
</file>

<file path=xl/sharedStrings.xml><?xml version="1.0" encoding="utf-8"?>
<sst xmlns="http://schemas.openxmlformats.org/spreadsheetml/2006/main" count="55" uniqueCount="54">
  <si>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</si>
  <si>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</si>
  <si>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</si>
  <si>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</si>
  <si>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</si>
  <si>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</si>
  <si>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</si>
  <si>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</si>
  <si>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</si>
  <si>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</si>
  <si>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</si>
  <si>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</si>
  <si>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</si>
  <si>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</si>
  <si>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</si>
  <si>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</si>
  <si>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</si>
  <si>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</si>
  <si>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</si>
  <si>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</si>
  <si>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</si>
  <si>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</si>
  <si>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</si>
  <si>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</si>
  <si>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</si>
  <si>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</si>
  <si>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</si>
  <si>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</si>
  <si>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</si>
  <si>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</si>
  <si>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</si>
  <si>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</si>
  <si>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</si>
  <si>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</si>
  <si>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</si>
  <si>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</si>
  <si>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</si>
  <si>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№ лота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</si>
  <si>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</si>
  <si>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</si>
  <si>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</si>
  <si>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Приложение 1.2 Техническое задание</t>
  </si>
  <si>
    <t>услуга</t>
  </si>
  <si>
    <t>начало</t>
  </si>
  <si>
    <t>конец</t>
  </si>
  <si>
    <t xml:space="preserve">с даты заключения договора </t>
  </si>
  <si>
    <t>г. Самара</t>
  </si>
  <si>
    <t>СКС-2344</t>
  </si>
  <si>
    <t>не позднее 15.11.2022 г.</t>
  </si>
  <si>
    <t>График поставки товара (выполнения работ, оказания услуг) в 2022 году</t>
  </si>
  <si>
    <t>03.22.90.120</t>
  </si>
  <si>
    <t>Реализация мероприятий по восстановлению водных и биоресурсов (искусственное воспроизводство водных биоресурсов: разовый выпуск в Саратовское водохранилище – сеголетков толстолобиков средней штучной навеской 25 г в количестве 225941 экз., общей биомассой не менее 5648,525 кг (в счет возмещения нанесенного ущерба в результате  забора воды водозаборами НФС-1 и НФС-2 из Саратовского водохранилища за 2022г.)</t>
  </si>
  <si>
    <t>03.22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</si>
  <si>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продукции до </t>
    </r>
    <r>
      <rPr>
        <b/>
        <sz val="11"/>
        <color theme="1"/>
        <rFont val="Times New Roman"/>
        <family val="1"/>
        <charset val="204"/>
      </rPr>
      <t>+50%/-50%</t>
    </r>
    <r>
      <rPr>
        <sz val="11"/>
        <color theme="1"/>
        <rFont val="Times New Roman"/>
        <family val="1"/>
        <charset val="204"/>
      </rPr>
      <t xml:space="preserve">  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</si>
</sst>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P5" sqref="P5"/>
    </sheetView>
  </sheetViews>
  <sheetFormatPr defaultColWidth="8.85546875" defaultRowHeight="12.75" x14ac:dyDescent="0.2"/>
  <cols>
    <col min="1" max="2" width="6.85546875" customWidth="1"/>
    <col min="3" max="3" width="10" customWidth="1"/>
    <col min="4" max="4" width="9.140625" customWidth="1"/>
    <col min="5" max="5" width="11.5703125" hidden="1" customWidth="1"/>
    <col min="6" max="6" width="20.7109375" style="2" customWidth="1"/>
    <col min="7" max="7" width="13.28515625" style="2" customWidth="1"/>
    <col min="8" max="8" width="6.42578125" style="2" customWidth="1"/>
    <col min="9" max="9" width="15.5703125" style="2" customWidth="1"/>
    <col min="10" max="10" width="16.42578125" style="2" customWidth="1"/>
    <col min="11" max="11" width="13.28515625" style="2" customWidth="1"/>
    <col min="12" max="12" width="11.5703125" customWidth="1"/>
    <col min="13" max="13" width="17.140625" customWidth="1"/>
    <col min="14" max="14" width="15.85546875" customWidth="1"/>
    <col min="15" max="15" width="15.140625" customWidth="1"/>
    <col min="16" max="16" width="16.140625" customWidth="1"/>
    <col min="17" max="17" width="20.42578125" customWidth="1"/>
    <col min="18" max="18" width="15.42578125" customWidth="1"/>
    <col min="19" max="19" width="10.85546875" customWidth="1"/>
    <col min="20" max="20" width="15" customWidth="1"/>
    <col min="21" max="21" width="16.5703125" customWidth="1"/>
    <col min="22" max="22" width="14.140625" customWidth="1"/>
    <col min="23" max="23" width="14.28515625" customWidth="1"/>
    <col min="24" max="24" width="13.7109375" customWidth="1"/>
    <col min="25" max="25" width="13.5703125" customWidth="1"/>
    <col min="26" max="26" width="9.140625" customWidth="1"/>
  </cols>
  <sheetData>
    <row r="1" spans="1:26" ht="18.75" customHeight="1" x14ac:dyDescent="0.2">
      <c r="Y1" s="13" t="s">
        <v>31</v>
      </c>
    </row>
    <row r="2" spans="1:26" ht="42.75" customHeight="1" x14ac:dyDescent="0.2">
      <c r="A2" s="12" t="s">
        <v>32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15</v>
      </c>
      <c r="B3" s="8"/>
      <c r="C3" s="7"/>
      <c r="D3" s="53"/>
      <c r="E3" s="45" t="s">
        <v>47</v>
      </c>
      <c r="F3" s="45"/>
      <c r="G3" s="45"/>
      <c r="H3" s="45"/>
      <c r="I3" s="45"/>
      <c r="J3" s="45"/>
      <c r="K3" s="45"/>
      <c r="L3" s="45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14</v>
      </c>
      <c r="B4" s="8"/>
      <c r="C4" s="9"/>
      <c r="D4" s="54"/>
      <c r="E4" s="46"/>
      <c r="F4" s="46"/>
      <c r="G4" s="46"/>
      <c r="H4" s="46"/>
      <c r="I4" s="46"/>
      <c r="J4" s="46"/>
      <c r="K4" s="46"/>
      <c r="L4" s="46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24</v>
      </c>
      <c r="B5" s="8"/>
      <c r="C5" s="9"/>
      <c r="D5" s="54"/>
      <c r="E5" s="46"/>
      <c r="F5" s="46"/>
      <c r="G5" s="46"/>
      <c r="H5" s="46"/>
      <c r="I5" s="46"/>
      <c r="J5" s="46"/>
      <c r="K5" s="46"/>
      <c r="L5" s="46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9</v>
      </c>
      <c r="B6" s="11"/>
    </row>
    <row r="7" spans="1:26" ht="51.75" customHeight="1" x14ac:dyDescent="0.2">
      <c r="M7" s="49" t="s">
        <v>49</v>
      </c>
      <c r="N7" s="49"/>
      <c r="O7" s="2"/>
      <c r="P7" s="2"/>
      <c r="Q7" s="52" t="s">
        <v>10</v>
      </c>
      <c r="R7" s="52"/>
      <c r="S7" s="52"/>
      <c r="T7" s="52"/>
      <c r="U7" s="52"/>
      <c r="V7" s="52"/>
      <c r="W7" s="52"/>
      <c r="X7" s="52"/>
      <c r="Y7" s="52"/>
      <c r="Z7" s="52"/>
    </row>
    <row r="8" spans="1:26" ht="96.75" customHeight="1" x14ac:dyDescent="0.2">
      <c r="A8" s="4" t="s">
        <v>0</v>
      </c>
      <c r="B8" s="29" t="s">
        <v>37</v>
      </c>
      <c r="C8" s="4" t="s">
        <v>35</v>
      </c>
      <c r="D8" s="4" t="s">
        <v>36</v>
      </c>
      <c r="E8" s="4" t="s">
        <v>11</v>
      </c>
      <c r="F8" s="4" t="s">
        <v>5</v>
      </c>
      <c r="G8" s="4" t="s">
        <v>1</v>
      </c>
      <c r="H8" s="4" t="s">
        <v>12</v>
      </c>
      <c r="I8" s="4" t="s">
        <v>7</v>
      </c>
      <c r="J8" s="4" t="s">
        <v>13</v>
      </c>
      <c r="K8" s="4" t="s">
        <v>8</v>
      </c>
      <c r="L8" s="4" t="s">
        <v>6</v>
      </c>
      <c r="M8" s="35" t="s">
        <v>43</v>
      </c>
      <c r="N8" s="35" t="s">
        <v>44</v>
      </c>
      <c r="O8" s="29" t="s">
        <v>29</v>
      </c>
      <c r="P8" s="29" t="s">
        <v>30</v>
      </c>
      <c r="Q8" s="5" t="s">
        <v>4</v>
      </c>
      <c r="R8" s="5" t="s">
        <v>26</v>
      </c>
      <c r="S8" s="5" t="s">
        <v>17</v>
      </c>
      <c r="T8" s="5" t="s">
        <v>2</v>
      </c>
      <c r="U8" s="5" t="s">
        <v>3</v>
      </c>
      <c r="V8" s="5" t="s">
        <v>22</v>
      </c>
      <c r="W8" s="5" t="s">
        <v>39</v>
      </c>
      <c r="X8" s="5" t="s">
        <v>23</v>
      </c>
      <c r="Y8" s="5" t="s">
        <v>40</v>
      </c>
      <c r="Z8" s="5" t="s">
        <v>16</v>
      </c>
    </row>
    <row r="9" spans="1:26" ht="306" customHeight="1" x14ac:dyDescent="0.2">
      <c r="A9" s="36">
        <v>1</v>
      </c>
      <c r="B9" s="38">
        <v>1</v>
      </c>
      <c r="C9" s="36" t="s">
        <v>50</v>
      </c>
      <c r="D9" s="43" t="s">
        <v>52</v>
      </c>
      <c r="E9" s="36"/>
      <c r="F9" s="37" t="s">
        <v>51</v>
      </c>
      <c r="G9" s="36" t="s">
        <v>41</v>
      </c>
      <c r="H9" s="36" t="s">
        <v>42</v>
      </c>
      <c r="I9" s="36" t="s">
        <v>38</v>
      </c>
      <c r="J9" s="36" t="s">
        <v>38</v>
      </c>
      <c r="K9" s="36" t="s">
        <v>46</v>
      </c>
      <c r="L9" s="1">
        <v>1</v>
      </c>
      <c r="M9" s="36" t="s">
        <v>45</v>
      </c>
      <c r="N9" s="39" t="s">
        <v>48</v>
      </c>
      <c r="O9" s="30">
        <v>2123845.4</v>
      </c>
      <c r="P9" s="30">
        <f>O9*L9</f>
        <v>2123845.4</v>
      </c>
      <c r="Q9" s="42"/>
      <c r="R9" s="3"/>
      <c r="S9" s="3"/>
      <c r="T9" s="3"/>
      <c r="U9" s="3"/>
      <c r="V9" s="40"/>
      <c r="W9" s="40">
        <f>V9*L9</f>
        <v>0</v>
      </c>
      <c r="X9" s="40"/>
      <c r="Y9" s="40">
        <f>X9*L9</f>
        <v>0</v>
      </c>
      <c r="Z9" s="3"/>
    </row>
    <row r="10" spans="1:26" ht="20.25" customHeight="1" x14ac:dyDescent="0.2">
      <c r="A10" s="50" t="s">
        <v>28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31"/>
      <c r="M10" s="31"/>
      <c r="N10" s="31"/>
      <c r="O10" s="33"/>
      <c r="P10" s="32">
        <f>SUM(P9:P9)</f>
        <v>2123845.4</v>
      </c>
      <c r="Q10" s="3"/>
      <c r="R10" s="3"/>
      <c r="S10" s="3"/>
      <c r="T10" s="3"/>
      <c r="U10" s="3"/>
      <c r="V10" s="40"/>
      <c r="W10" s="41">
        <f>SUM(W9:W9)</f>
        <v>0</v>
      </c>
      <c r="X10" s="34"/>
      <c r="Y10" s="41">
        <f>SUM(Y9:Y9)</f>
        <v>0</v>
      </c>
      <c r="Z10" s="6"/>
    </row>
    <row r="11" spans="1:26" ht="35.25" customHeight="1" x14ac:dyDescent="0.2"/>
    <row r="12" spans="1:26" ht="45" customHeight="1" x14ac:dyDescent="0.2">
      <c r="A12" s="47" t="s">
        <v>25</v>
      </c>
      <c r="B12" s="47"/>
      <c r="C12" s="47"/>
      <c r="D12" s="47"/>
      <c r="E12" s="51" t="s">
        <v>27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27"/>
    </row>
    <row r="13" spans="1:26" ht="156.75" customHeight="1" x14ac:dyDescent="0.2">
      <c r="A13" s="47" t="s">
        <v>33</v>
      </c>
      <c r="B13" s="47"/>
      <c r="C13" s="47"/>
      <c r="D13" s="47"/>
      <c r="E13" s="48" t="s">
        <v>53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26" ht="15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5" x14ac:dyDescent="0.25">
      <c r="C17" s="14"/>
      <c r="D17" s="44"/>
      <c r="E17" s="44"/>
      <c r="F17" s="44"/>
      <c r="G17" s="20" t="s">
        <v>18</v>
      </c>
      <c r="H17" s="21"/>
      <c r="I17" s="15"/>
      <c r="J17"/>
      <c r="K17"/>
    </row>
    <row r="18" spans="3:11" ht="15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5" x14ac:dyDescent="0.25">
      <c r="C19" s="14"/>
      <c r="D19" s="44"/>
      <c r="E19" s="44"/>
      <c r="F19" s="44"/>
      <c r="G19" s="20" t="s">
        <v>19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5" x14ac:dyDescent="0.25">
      <c r="C21" s="14"/>
      <c r="D21" s="44"/>
      <c r="E21" s="44"/>
      <c r="F21" s="44"/>
      <c r="G21" s="24" t="s">
        <v>20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21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34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0:K10"/>
    <mergeCell ref="A12:D12"/>
    <mergeCell ref="E12:Y12"/>
    <mergeCell ref="Q7:Z7"/>
  </mergeCells>
  <pageMargins left="0.7" right="0.7" top="0.75" bottom="0.75" header="0.3" footer="0.3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2021-12-16T07:29:19Z</cp:lastPrinted>
  <dcterms:created xsi:type="dcterms:W3CDTF">2013-09-25T03:40:45Z</dcterms:created>
  <dcterms:modified xsi:type="dcterms:W3CDTF">2021-12-21T12:05:59Z</dcterms:modified>
</cp:coreProperties>
</file>